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dolanbay\Desktop\ihaleler\iç\TDLHZM-2182 DÖKME MOTORİN ALIMI\excel\"/>
    </mc:Choice>
  </mc:AlternateContent>
  <bookViews>
    <workbookView xWindow="0" yWindow="0" windowWidth="28800" windowHeight="12315"/>
  </bookViews>
  <sheets>
    <sheet name="Adıyaman (lt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51" i="1" l="1"/>
</calcChain>
</file>

<file path=xl/sharedStrings.xml><?xml version="1.0" encoding="utf-8"?>
<sst xmlns="http://schemas.openxmlformats.org/spreadsheetml/2006/main" count="240" uniqueCount="67">
  <si>
    <t>ÜRETİM</t>
  </si>
  <si>
    <t>ARAMA</t>
  </si>
  <si>
    <t>NO</t>
  </si>
  <si>
    <t>ARAMA/ÜRETİM</t>
  </si>
  <si>
    <t>ŞEHİR</t>
  </si>
  <si>
    <t>BÖLGE MÜDÜRLÜĞÜ</t>
  </si>
  <si>
    <t>TÜKETİLECEK TOPLAM 
YAKIT MİKTARI (LT)</t>
  </si>
  <si>
    <t>GENEL TOPLAM</t>
  </si>
  <si>
    <t>ARAMA TOPLAM</t>
  </si>
  <si>
    <t>ÜRETİM TOPLAM</t>
  </si>
  <si>
    <t>POYRAZDAMLARI-2</t>
  </si>
  <si>
    <t>ADIYAMAN</t>
  </si>
  <si>
    <t>EVRENLİ-1</t>
  </si>
  <si>
    <t>KESMEKAYA-1</t>
  </si>
  <si>
    <t>TUĞLU-1</t>
  </si>
  <si>
    <t>KAŞOBA-1</t>
  </si>
  <si>
    <t>KEPEZTEPE-1</t>
  </si>
  <si>
    <t>BEYMELEK-1</t>
  </si>
  <si>
    <t>ELMALI-1</t>
  </si>
  <si>
    <t>ERKAN-1</t>
  </si>
  <si>
    <t>YEDİOLUK-2</t>
  </si>
  <si>
    <t>KALECİK-1</t>
  </si>
  <si>
    <t>TİLKİLER-1</t>
  </si>
  <si>
    <t>TAŞIKARA-1</t>
  </si>
  <si>
    <t>BOZOVA-15</t>
  </si>
  <si>
    <t>FISTIKÖZÜ-1</t>
  </si>
  <si>
    <t>BÜYÜKGÖL-1</t>
  </si>
  <si>
    <t>TEKNECİK-1</t>
  </si>
  <si>
    <t>YAZLIK-1</t>
  </si>
  <si>
    <t>KAYALAR-6</t>
  </si>
  <si>
    <t>TESPİT</t>
  </si>
  <si>
    <t>KAYALAR-7</t>
  </si>
  <si>
    <t>YAPRAKLI-2</t>
  </si>
  <si>
    <t>KUZEY SARISÖĞÜT-3</t>
  </si>
  <si>
    <t>DİKMETAŞ-3</t>
  </si>
  <si>
    <t>YAPRAKLI-3</t>
  </si>
  <si>
    <t>BOZOVA-16</t>
  </si>
  <si>
    <t>HASANKENDİ-5</t>
  </si>
  <si>
    <t>HASANKENDİ-6</t>
  </si>
  <si>
    <t>KUZEY KARAKUŞ-35</t>
  </si>
  <si>
    <t>BOĞAZKAYA-8</t>
  </si>
  <si>
    <t>BOĞAZKAYA-10</t>
  </si>
  <si>
    <t>BEŞİKLİ-56</t>
  </si>
  <si>
    <t>BEŞİKLİ-57</t>
  </si>
  <si>
    <t>GÜMÜŞLÜ-8</t>
  </si>
  <si>
    <t>KARAKUŞ-43</t>
  </si>
  <si>
    <t>KARAKUŞ-45</t>
  </si>
  <si>
    <t>KARAKUŞ-52</t>
  </si>
  <si>
    <t>KARAKUŞ-53</t>
  </si>
  <si>
    <t>KUZEY KARAKUŞ-36</t>
  </si>
  <si>
    <t>KUZEY KARAKUŞ-37</t>
  </si>
  <si>
    <t>MANİSA</t>
  </si>
  <si>
    <t>ŞANLIURFA-SİVEREK</t>
  </si>
  <si>
    <t>ADANA</t>
  </si>
  <si>
    <t>ANTALYA</t>
  </si>
  <si>
    <t>DİYARBAKIR</t>
  </si>
  <si>
    <t>KAHRAMANMARAŞ</t>
  </si>
  <si>
    <t>GAZİANTEP</t>
  </si>
  <si>
    <t>Adıyaman Mühendislik Md.</t>
  </si>
  <si>
    <t>Merkez</t>
  </si>
  <si>
    <t>Adıyaman Destek Md.</t>
  </si>
  <si>
    <t>Adıyaman Destek&amp;TDL Md.</t>
  </si>
  <si>
    <t>Adıyaman Üretim Md.</t>
  </si>
  <si>
    <t>ŞANLIURFA</t>
  </si>
  <si>
    <t>KİLİS</t>
  </si>
  <si>
    <t>TALEP</t>
  </si>
  <si>
    <t>KUYU/SAHA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</si>
</sst>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/>
    <xf numFmtId="0" fontId="0" fillId="4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right" wrapText="1"/>
    </xf>
    <xf numFmtId="3" fontId="0" fillId="2" borderId="1" xfId="0" applyNumberFormat="1" applyFont="1" applyFill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4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="85" zoomScaleNormal="85" workbookViewId="0">
      <selection activeCell="E3" sqref="E3"/>
    </sheetView>
  </sheetViews>
  <sheetFormatPr defaultRowHeight="15" x14ac:dyDescent="0.25"/>
  <cols>
    <col min="1" max="1" width="9.140625" style="2"/>
    <col min="2" max="2" width="26.7109375" style="2" bestFit="1" customWidth="1"/>
    <col min="3" max="3" width="31.7109375" customWidth="1"/>
    <col min="4" max="4" width="18.85546875" style="2" customWidth="1"/>
    <col min="5" max="5" width="18.85546875" customWidth="1"/>
    <col min="6" max="6" width="19.85546875" style="2" bestFit="1" customWidth="1"/>
    <col min="7" max="7" width="22.42578125" customWidth="1"/>
  </cols>
  <sheetData>
    <row r="1" spans="1:7" s="1" customFormat="1" ht="30" x14ac:dyDescent="0.25">
      <c r="A1" s="3" t="s">
        <v>2</v>
      </c>
      <c r="B1" s="3" t="s">
        <v>65</v>
      </c>
      <c r="C1" s="3" t="s">
        <v>66</v>
      </c>
      <c r="D1" s="3" t="s">
        <v>3</v>
      </c>
      <c r="E1" s="5" t="s">
        <v>4</v>
      </c>
      <c r="F1" s="3" t="s">
        <v>5</v>
      </c>
      <c r="G1" s="4" t="s">
        <v>6</v>
      </c>
    </row>
    <row r="2" spans="1:7" x14ac:dyDescent="0.25">
      <c r="A2" s="6">
        <v>1</v>
      </c>
      <c r="B2" s="6" t="s">
        <v>58</v>
      </c>
      <c r="C2" s="9" t="s">
        <v>10</v>
      </c>
      <c r="D2" s="10" t="s">
        <v>1</v>
      </c>
      <c r="E2" s="11" t="s">
        <v>51</v>
      </c>
      <c r="F2" s="11" t="s">
        <v>11</v>
      </c>
      <c r="G2" s="28">
        <v>300000</v>
      </c>
    </row>
    <row r="3" spans="1:7" x14ac:dyDescent="0.25">
      <c r="A3" s="6">
        <v>2</v>
      </c>
      <c r="B3" s="6" t="s">
        <v>58</v>
      </c>
      <c r="C3" s="9" t="s">
        <v>12</v>
      </c>
      <c r="D3" s="10" t="s">
        <v>1</v>
      </c>
      <c r="E3" s="11" t="s">
        <v>51</v>
      </c>
      <c r="F3" s="11" t="s">
        <v>11</v>
      </c>
      <c r="G3" s="28">
        <v>400000</v>
      </c>
    </row>
    <row r="4" spans="1:7" x14ac:dyDescent="0.25">
      <c r="A4" s="6">
        <v>3</v>
      </c>
      <c r="B4" s="6" t="s">
        <v>58</v>
      </c>
      <c r="C4" s="9" t="s">
        <v>13</v>
      </c>
      <c r="D4" s="10" t="s">
        <v>1</v>
      </c>
      <c r="E4" s="11" t="s">
        <v>52</v>
      </c>
      <c r="F4" s="11" t="s">
        <v>11</v>
      </c>
      <c r="G4" s="28">
        <v>500000</v>
      </c>
    </row>
    <row r="5" spans="1:7" x14ac:dyDescent="0.25">
      <c r="A5" s="6">
        <v>4</v>
      </c>
      <c r="B5" s="6" t="s">
        <v>58</v>
      </c>
      <c r="C5" s="9" t="s">
        <v>14</v>
      </c>
      <c r="D5" s="10" t="s">
        <v>1</v>
      </c>
      <c r="E5" s="11" t="s">
        <v>11</v>
      </c>
      <c r="F5" s="11" t="s">
        <v>11</v>
      </c>
      <c r="G5" s="28">
        <v>400000</v>
      </c>
    </row>
    <row r="6" spans="1:7" x14ac:dyDescent="0.25">
      <c r="A6" s="6">
        <v>5</v>
      </c>
      <c r="B6" s="6" t="s">
        <v>58</v>
      </c>
      <c r="C6" s="9" t="s">
        <v>15</v>
      </c>
      <c r="D6" s="10" t="s">
        <v>1</v>
      </c>
      <c r="E6" s="11" t="s">
        <v>53</v>
      </c>
      <c r="F6" s="11" t="s">
        <v>11</v>
      </c>
      <c r="G6" s="28">
        <v>500000</v>
      </c>
    </row>
    <row r="7" spans="1:7" x14ac:dyDescent="0.25">
      <c r="A7" s="6">
        <v>6</v>
      </c>
      <c r="B7" s="6" t="s">
        <v>58</v>
      </c>
      <c r="C7" s="9" t="s">
        <v>16</v>
      </c>
      <c r="D7" s="10" t="s">
        <v>1</v>
      </c>
      <c r="E7" s="11" t="s">
        <v>53</v>
      </c>
      <c r="F7" s="11" t="s">
        <v>11</v>
      </c>
      <c r="G7" s="28">
        <v>500000</v>
      </c>
    </row>
    <row r="8" spans="1:7" x14ac:dyDescent="0.25">
      <c r="A8" s="6">
        <v>7</v>
      </c>
      <c r="B8" s="6" t="s">
        <v>58</v>
      </c>
      <c r="C8" s="9" t="s">
        <v>17</v>
      </c>
      <c r="D8" s="10" t="s">
        <v>1</v>
      </c>
      <c r="E8" s="11" t="s">
        <v>54</v>
      </c>
      <c r="F8" s="11" t="s">
        <v>11</v>
      </c>
      <c r="G8" s="28">
        <v>400000</v>
      </c>
    </row>
    <row r="9" spans="1:7" x14ac:dyDescent="0.25">
      <c r="A9" s="6">
        <v>8</v>
      </c>
      <c r="B9" s="6" t="s">
        <v>58</v>
      </c>
      <c r="C9" s="9" t="s">
        <v>18</v>
      </c>
      <c r="D9" s="10" t="s">
        <v>1</v>
      </c>
      <c r="E9" s="11" t="s">
        <v>54</v>
      </c>
      <c r="F9" s="11" t="s">
        <v>11</v>
      </c>
      <c r="G9" s="28">
        <v>500000</v>
      </c>
    </row>
    <row r="10" spans="1:7" x14ac:dyDescent="0.25">
      <c r="A10" s="6">
        <v>9</v>
      </c>
      <c r="B10" s="6" t="s">
        <v>58</v>
      </c>
      <c r="C10" s="9" t="s">
        <v>19</v>
      </c>
      <c r="D10" s="10" t="s">
        <v>1</v>
      </c>
      <c r="E10" s="11" t="s">
        <v>11</v>
      </c>
      <c r="F10" s="11" t="s">
        <v>11</v>
      </c>
      <c r="G10" s="28">
        <v>500000</v>
      </c>
    </row>
    <row r="11" spans="1:7" x14ac:dyDescent="0.25">
      <c r="A11" s="6">
        <v>10</v>
      </c>
      <c r="B11" s="6" t="s">
        <v>58</v>
      </c>
      <c r="C11" s="9" t="s">
        <v>20</v>
      </c>
      <c r="D11" s="10" t="s">
        <v>1</v>
      </c>
      <c r="E11" s="11" t="s">
        <v>11</v>
      </c>
      <c r="F11" s="11" t="s">
        <v>11</v>
      </c>
      <c r="G11" s="28">
        <v>800000</v>
      </c>
    </row>
    <row r="12" spans="1:7" x14ac:dyDescent="0.25">
      <c r="A12" s="6">
        <v>11</v>
      </c>
      <c r="B12" s="6" t="s">
        <v>58</v>
      </c>
      <c r="C12" s="9" t="s">
        <v>21</v>
      </c>
      <c r="D12" s="10" t="s">
        <v>1</v>
      </c>
      <c r="E12" s="11" t="s">
        <v>55</v>
      </c>
      <c r="F12" s="11" t="s">
        <v>11</v>
      </c>
      <c r="G12" s="28">
        <v>500000</v>
      </c>
    </row>
    <row r="13" spans="1:7" x14ac:dyDescent="0.25">
      <c r="A13" s="6">
        <v>12</v>
      </c>
      <c r="B13" s="6" t="s">
        <v>58</v>
      </c>
      <c r="C13" s="9" t="s">
        <v>22</v>
      </c>
      <c r="D13" s="10" t="s">
        <v>1</v>
      </c>
      <c r="E13" s="11" t="s">
        <v>56</v>
      </c>
      <c r="F13" s="11" t="s">
        <v>11</v>
      </c>
      <c r="G13" s="28">
        <v>600000</v>
      </c>
    </row>
    <row r="14" spans="1:7" x14ac:dyDescent="0.25">
      <c r="A14" s="6">
        <v>13</v>
      </c>
      <c r="B14" s="6" t="s">
        <v>58</v>
      </c>
      <c r="C14" s="9" t="s">
        <v>23</v>
      </c>
      <c r="D14" s="10" t="s">
        <v>1</v>
      </c>
      <c r="E14" s="11" t="s">
        <v>11</v>
      </c>
      <c r="F14" s="11" t="s">
        <v>11</v>
      </c>
      <c r="G14" s="28">
        <v>500000</v>
      </c>
    </row>
    <row r="15" spans="1:7" x14ac:dyDescent="0.25">
      <c r="A15" s="6">
        <v>14</v>
      </c>
      <c r="B15" s="6" t="s">
        <v>58</v>
      </c>
      <c r="C15" s="9" t="s">
        <v>24</v>
      </c>
      <c r="D15" s="10" t="s">
        <v>1</v>
      </c>
      <c r="E15" s="11" t="s">
        <v>11</v>
      </c>
      <c r="F15" s="11" t="s">
        <v>11</v>
      </c>
      <c r="G15" s="28">
        <v>600000</v>
      </c>
    </row>
    <row r="16" spans="1:7" x14ac:dyDescent="0.25">
      <c r="A16" s="6">
        <v>15</v>
      </c>
      <c r="B16" s="6" t="s">
        <v>58</v>
      </c>
      <c r="C16" s="9" t="s">
        <v>25</v>
      </c>
      <c r="D16" s="10" t="s">
        <v>1</v>
      </c>
      <c r="E16" s="11" t="s">
        <v>11</v>
      </c>
      <c r="F16" s="11" t="s">
        <v>11</v>
      </c>
      <c r="G16" s="28">
        <v>550000</v>
      </c>
    </row>
    <row r="17" spans="1:7" x14ac:dyDescent="0.25">
      <c r="A17" s="6">
        <v>16</v>
      </c>
      <c r="B17" s="6" t="s">
        <v>58</v>
      </c>
      <c r="C17" s="9" t="s">
        <v>26</v>
      </c>
      <c r="D17" s="10" t="s">
        <v>1</v>
      </c>
      <c r="E17" s="11" t="s">
        <v>11</v>
      </c>
      <c r="F17" s="11" t="s">
        <v>11</v>
      </c>
      <c r="G17" s="28">
        <v>550000</v>
      </c>
    </row>
    <row r="18" spans="1:7" x14ac:dyDescent="0.25">
      <c r="A18" s="6">
        <v>17</v>
      </c>
      <c r="B18" s="6" t="s">
        <v>58</v>
      </c>
      <c r="C18" s="9" t="s">
        <v>27</v>
      </c>
      <c r="D18" s="10" t="s">
        <v>1</v>
      </c>
      <c r="E18" s="11" t="s">
        <v>11</v>
      </c>
      <c r="F18" s="11" t="s">
        <v>11</v>
      </c>
      <c r="G18" s="28">
        <v>550000</v>
      </c>
    </row>
    <row r="19" spans="1:7" x14ac:dyDescent="0.25">
      <c r="A19" s="6">
        <v>18</v>
      </c>
      <c r="B19" s="6" t="s">
        <v>58</v>
      </c>
      <c r="C19" s="9" t="s">
        <v>28</v>
      </c>
      <c r="D19" s="10" t="s">
        <v>1</v>
      </c>
      <c r="E19" s="11" t="s">
        <v>11</v>
      </c>
      <c r="F19" s="11" t="s">
        <v>11</v>
      </c>
      <c r="G19" s="28">
        <v>550000</v>
      </c>
    </row>
    <row r="20" spans="1:7" x14ac:dyDescent="0.25">
      <c r="A20" s="6">
        <v>19</v>
      </c>
      <c r="B20" s="6" t="s">
        <v>58</v>
      </c>
      <c r="C20" s="9" t="s">
        <v>29</v>
      </c>
      <c r="D20" s="10" t="s">
        <v>30</v>
      </c>
      <c r="E20" s="11" t="s">
        <v>57</v>
      </c>
      <c r="F20" s="11" t="s">
        <v>11</v>
      </c>
      <c r="G20" s="28">
        <v>450000</v>
      </c>
    </row>
    <row r="21" spans="1:7" x14ac:dyDescent="0.25">
      <c r="A21" s="6">
        <v>20</v>
      </c>
      <c r="B21" s="6" t="s">
        <v>58</v>
      </c>
      <c r="C21" s="9" t="s">
        <v>31</v>
      </c>
      <c r="D21" s="10" t="s">
        <v>30</v>
      </c>
      <c r="E21" s="11" t="s">
        <v>57</v>
      </c>
      <c r="F21" s="11" t="s">
        <v>11</v>
      </c>
      <c r="G21" s="28">
        <v>550000</v>
      </c>
    </row>
    <row r="22" spans="1:7" x14ac:dyDescent="0.25">
      <c r="A22" s="6">
        <v>21</v>
      </c>
      <c r="B22" s="6" t="s">
        <v>58</v>
      </c>
      <c r="C22" s="9" t="s">
        <v>32</v>
      </c>
      <c r="D22" s="10" t="s">
        <v>30</v>
      </c>
      <c r="E22" s="11" t="s">
        <v>11</v>
      </c>
      <c r="F22" s="11" t="s">
        <v>11</v>
      </c>
      <c r="G22" s="28">
        <v>500000</v>
      </c>
    </row>
    <row r="23" spans="1:7" x14ac:dyDescent="0.25">
      <c r="A23" s="6">
        <v>22</v>
      </c>
      <c r="B23" s="6" t="s">
        <v>58</v>
      </c>
      <c r="C23" s="9" t="s">
        <v>33</v>
      </c>
      <c r="D23" s="10" t="s">
        <v>30</v>
      </c>
      <c r="E23" s="11" t="s">
        <v>11</v>
      </c>
      <c r="F23" s="11" t="s">
        <v>11</v>
      </c>
      <c r="G23" s="28">
        <v>500000</v>
      </c>
    </row>
    <row r="24" spans="1:7" x14ac:dyDescent="0.25">
      <c r="A24" s="6">
        <v>23</v>
      </c>
      <c r="B24" s="6" t="s">
        <v>58</v>
      </c>
      <c r="C24" s="9" t="s">
        <v>34</v>
      </c>
      <c r="D24" s="10" t="s">
        <v>30</v>
      </c>
      <c r="E24" s="11" t="s">
        <v>11</v>
      </c>
      <c r="F24" s="11" t="s">
        <v>11</v>
      </c>
      <c r="G24" s="28">
        <v>500000</v>
      </c>
    </row>
    <row r="25" spans="1:7" x14ac:dyDescent="0.25">
      <c r="A25" s="6">
        <v>24</v>
      </c>
      <c r="B25" s="6" t="s">
        <v>58</v>
      </c>
      <c r="C25" s="9" t="s">
        <v>35</v>
      </c>
      <c r="D25" s="10" t="s">
        <v>30</v>
      </c>
      <c r="E25" s="11" t="s">
        <v>11</v>
      </c>
      <c r="F25" s="11" t="s">
        <v>11</v>
      </c>
      <c r="G25" s="28">
        <v>500000</v>
      </c>
    </row>
    <row r="26" spans="1:7" x14ac:dyDescent="0.25">
      <c r="A26" s="6">
        <v>25</v>
      </c>
      <c r="B26" s="6" t="s">
        <v>58</v>
      </c>
      <c r="C26" s="9" t="s">
        <v>36</v>
      </c>
      <c r="D26" s="12" t="s">
        <v>0</v>
      </c>
      <c r="E26" s="11" t="s">
        <v>11</v>
      </c>
      <c r="F26" s="11" t="s">
        <v>11</v>
      </c>
      <c r="G26" s="28">
        <v>500000</v>
      </c>
    </row>
    <row r="27" spans="1:7" x14ac:dyDescent="0.25">
      <c r="A27" s="6">
        <v>26</v>
      </c>
      <c r="B27" s="6" t="s">
        <v>58</v>
      </c>
      <c r="C27" s="9" t="s">
        <v>37</v>
      </c>
      <c r="D27" s="12" t="s">
        <v>0</v>
      </c>
      <c r="E27" s="11" t="s">
        <v>11</v>
      </c>
      <c r="F27" s="11" t="s">
        <v>11</v>
      </c>
      <c r="G27" s="28">
        <v>500000</v>
      </c>
    </row>
    <row r="28" spans="1:7" x14ac:dyDescent="0.25">
      <c r="A28" s="6">
        <v>27</v>
      </c>
      <c r="B28" s="6" t="s">
        <v>58</v>
      </c>
      <c r="C28" s="9" t="s">
        <v>38</v>
      </c>
      <c r="D28" s="12" t="s">
        <v>0</v>
      </c>
      <c r="E28" s="11" t="s">
        <v>11</v>
      </c>
      <c r="F28" s="11" t="s">
        <v>11</v>
      </c>
      <c r="G28" s="28">
        <v>500000</v>
      </c>
    </row>
    <row r="29" spans="1:7" x14ac:dyDescent="0.25">
      <c r="A29" s="6">
        <v>28</v>
      </c>
      <c r="B29" s="6" t="s">
        <v>58</v>
      </c>
      <c r="C29" s="9" t="s">
        <v>39</v>
      </c>
      <c r="D29" s="12" t="s">
        <v>0</v>
      </c>
      <c r="E29" s="11" t="s">
        <v>11</v>
      </c>
      <c r="F29" s="11" t="s">
        <v>11</v>
      </c>
      <c r="G29" s="28">
        <v>600000</v>
      </c>
    </row>
    <row r="30" spans="1:7" x14ac:dyDescent="0.25">
      <c r="A30" s="6">
        <v>29</v>
      </c>
      <c r="B30" s="6" t="s">
        <v>58</v>
      </c>
      <c r="C30" s="9" t="s">
        <v>40</v>
      </c>
      <c r="D30" s="12" t="s">
        <v>0</v>
      </c>
      <c r="E30" s="11" t="s">
        <v>11</v>
      </c>
      <c r="F30" s="11" t="s">
        <v>11</v>
      </c>
      <c r="G30" s="28">
        <v>500000</v>
      </c>
    </row>
    <row r="31" spans="1:7" x14ac:dyDescent="0.25">
      <c r="A31" s="6">
        <v>30</v>
      </c>
      <c r="B31" s="6" t="s">
        <v>58</v>
      </c>
      <c r="C31" s="9" t="s">
        <v>41</v>
      </c>
      <c r="D31" s="12" t="s">
        <v>0</v>
      </c>
      <c r="E31" s="11" t="s">
        <v>11</v>
      </c>
      <c r="F31" s="11" t="s">
        <v>11</v>
      </c>
      <c r="G31" s="28">
        <v>500000</v>
      </c>
    </row>
    <row r="32" spans="1:7" x14ac:dyDescent="0.25">
      <c r="A32" s="6">
        <v>31</v>
      </c>
      <c r="B32" s="6" t="s">
        <v>58</v>
      </c>
      <c r="C32" s="9" t="s">
        <v>42</v>
      </c>
      <c r="D32" s="12" t="s">
        <v>0</v>
      </c>
      <c r="E32" s="11" t="s">
        <v>11</v>
      </c>
      <c r="F32" s="11" t="s">
        <v>11</v>
      </c>
      <c r="G32" s="28">
        <v>500000</v>
      </c>
    </row>
    <row r="33" spans="1:7" x14ac:dyDescent="0.25">
      <c r="A33" s="6">
        <v>32</v>
      </c>
      <c r="B33" s="6" t="s">
        <v>58</v>
      </c>
      <c r="C33" s="9" t="s">
        <v>43</v>
      </c>
      <c r="D33" s="12" t="s">
        <v>0</v>
      </c>
      <c r="E33" s="11" t="s">
        <v>11</v>
      </c>
      <c r="F33" s="11" t="s">
        <v>11</v>
      </c>
      <c r="G33" s="28">
        <v>500000</v>
      </c>
    </row>
    <row r="34" spans="1:7" x14ac:dyDescent="0.25">
      <c r="A34" s="6">
        <v>33</v>
      </c>
      <c r="B34" s="6" t="s">
        <v>58</v>
      </c>
      <c r="C34" s="9" t="s">
        <v>44</v>
      </c>
      <c r="D34" s="12" t="s">
        <v>0</v>
      </c>
      <c r="E34" s="11" t="s">
        <v>11</v>
      </c>
      <c r="F34" s="11" t="s">
        <v>11</v>
      </c>
      <c r="G34" s="28">
        <v>500000</v>
      </c>
    </row>
    <row r="35" spans="1:7" x14ac:dyDescent="0.25">
      <c r="A35" s="6">
        <v>34</v>
      </c>
      <c r="B35" s="6" t="s">
        <v>58</v>
      </c>
      <c r="C35" s="9" t="s">
        <v>45</v>
      </c>
      <c r="D35" s="12" t="s">
        <v>0</v>
      </c>
      <c r="E35" s="11" t="s">
        <v>11</v>
      </c>
      <c r="F35" s="11" t="s">
        <v>11</v>
      </c>
      <c r="G35" s="28">
        <v>600000</v>
      </c>
    </row>
    <row r="36" spans="1:7" x14ac:dyDescent="0.25">
      <c r="A36" s="6">
        <v>35</v>
      </c>
      <c r="B36" s="6" t="s">
        <v>58</v>
      </c>
      <c r="C36" s="9" t="s">
        <v>46</v>
      </c>
      <c r="D36" s="12" t="s">
        <v>0</v>
      </c>
      <c r="E36" s="11" t="s">
        <v>11</v>
      </c>
      <c r="F36" s="11" t="s">
        <v>11</v>
      </c>
      <c r="G36" s="28">
        <v>600000</v>
      </c>
    </row>
    <row r="37" spans="1:7" x14ac:dyDescent="0.25">
      <c r="A37" s="6">
        <v>36</v>
      </c>
      <c r="B37" s="6" t="s">
        <v>58</v>
      </c>
      <c r="C37" s="9" t="s">
        <v>47</v>
      </c>
      <c r="D37" s="12" t="s">
        <v>0</v>
      </c>
      <c r="E37" s="11" t="s">
        <v>11</v>
      </c>
      <c r="F37" s="11" t="s">
        <v>11</v>
      </c>
      <c r="G37" s="28">
        <v>600000</v>
      </c>
    </row>
    <row r="38" spans="1:7" x14ac:dyDescent="0.25">
      <c r="A38" s="6">
        <v>37</v>
      </c>
      <c r="B38" s="6" t="s">
        <v>58</v>
      </c>
      <c r="C38" s="9" t="s">
        <v>48</v>
      </c>
      <c r="D38" s="12" t="s">
        <v>0</v>
      </c>
      <c r="E38" s="11" t="s">
        <v>11</v>
      </c>
      <c r="F38" s="11" t="s">
        <v>11</v>
      </c>
      <c r="G38" s="28">
        <v>600000</v>
      </c>
    </row>
    <row r="39" spans="1:7" x14ac:dyDescent="0.25">
      <c r="A39" s="6">
        <v>38</v>
      </c>
      <c r="B39" s="6" t="s">
        <v>58</v>
      </c>
      <c r="C39" s="9" t="s">
        <v>49</v>
      </c>
      <c r="D39" s="12" t="s">
        <v>0</v>
      </c>
      <c r="E39" s="11" t="s">
        <v>11</v>
      </c>
      <c r="F39" s="11" t="s">
        <v>11</v>
      </c>
      <c r="G39" s="28">
        <v>600000</v>
      </c>
    </row>
    <row r="40" spans="1:7" x14ac:dyDescent="0.25">
      <c r="A40" s="6">
        <v>39</v>
      </c>
      <c r="B40" s="6" t="s">
        <v>58</v>
      </c>
      <c r="C40" s="9" t="s">
        <v>50</v>
      </c>
      <c r="D40" s="13" t="s">
        <v>0</v>
      </c>
      <c r="E40" s="11" t="s">
        <v>11</v>
      </c>
      <c r="F40" s="11" t="s">
        <v>11</v>
      </c>
      <c r="G40" s="28">
        <v>600000</v>
      </c>
    </row>
    <row r="41" spans="1:7" x14ac:dyDescent="0.25">
      <c r="A41" s="19">
        <v>40</v>
      </c>
      <c r="B41" s="18" t="s">
        <v>60</v>
      </c>
      <c r="C41" s="17" t="s">
        <v>59</v>
      </c>
      <c r="D41" s="15" t="s">
        <v>1</v>
      </c>
      <c r="E41" s="16" t="s">
        <v>11</v>
      </c>
      <c r="F41" s="16" t="s">
        <v>11</v>
      </c>
      <c r="G41" s="29">
        <v>5000</v>
      </c>
    </row>
    <row r="42" spans="1:7" x14ac:dyDescent="0.25">
      <c r="A42" s="19">
        <v>41</v>
      </c>
      <c r="B42" s="18" t="s">
        <v>61</v>
      </c>
      <c r="C42" s="17" t="s">
        <v>59</v>
      </c>
      <c r="D42" s="15" t="s">
        <v>0</v>
      </c>
      <c r="E42" s="16" t="s">
        <v>11</v>
      </c>
      <c r="F42" s="16" t="s">
        <v>11</v>
      </c>
      <c r="G42" s="29">
        <v>25000</v>
      </c>
    </row>
    <row r="43" spans="1:7" x14ac:dyDescent="0.25">
      <c r="A43" s="20">
        <v>42</v>
      </c>
      <c r="B43" s="21" t="s">
        <v>62</v>
      </c>
      <c r="C43" s="22" t="s">
        <v>11</v>
      </c>
      <c r="D43" s="23" t="s">
        <v>0</v>
      </c>
      <c r="E43" s="14" t="s">
        <v>11</v>
      </c>
      <c r="F43" s="14" t="s">
        <v>11</v>
      </c>
      <c r="G43" s="30">
        <v>507000</v>
      </c>
    </row>
    <row r="44" spans="1:7" x14ac:dyDescent="0.25">
      <c r="A44" s="20">
        <v>43</v>
      </c>
      <c r="B44" s="21" t="s">
        <v>62</v>
      </c>
      <c r="C44" s="22" t="s">
        <v>63</v>
      </c>
      <c r="D44" s="23" t="s">
        <v>0</v>
      </c>
      <c r="E44" s="14" t="s">
        <v>63</v>
      </c>
      <c r="F44" s="14" t="s">
        <v>11</v>
      </c>
      <c r="G44" s="30">
        <v>1365000</v>
      </c>
    </row>
    <row r="45" spans="1:7" x14ac:dyDescent="0.25">
      <c r="A45" s="20">
        <v>44</v>
      </c>
      <c r="B45" s="21" t="s">
        <v>62</v>
      </c>
      <c r="C45" s="22" t="s">
        <v>64</v>
      </c>
      <c r="D45" s="23" t="s">
        <v>0</v>
      </c>
      <c r="E45" s="14" t="s">
        <v>64</v>
      </c>
      <c r="F45" s="14" t="s">
        <v>11</v>
      </c>
      <c r="G45" s="30">
        <v>700</v>
      </c>
    </row>
    <row r="46" spans="1:7" x14ac:dyDescent="0.25">
      <c r="A46" s="20">
        <v>45</v>
      </c>
      <c r="B46" s="21" t="s">
        <v>62</v>
      </c>
      <c r="C46" s="22" t="s">
        <v>53</v>
      </c>
      <c r="D46" s="23" t="s">
        <v>0</v>
      </c>
      <c r="E46" s="14" t="s">
        <v>53</v>
      </c>
      <c r="F46" s="14" t="s">
        <v>11</v>
      </c>
      <c r="G46" s="30">
        <v>186000</v>
      </c>
    </row>
    <row r="47" spans="1:7" x14ac:dyDescent="0.25">
      <c r="A47" s="20">
        <v>46</v>
      </c>
      <c r="B47" s="21" t="s">
        <v>62</v>
      </c>
      <c r="C47" s="22" t="s">
        <v>57</v>
      </c>
      <c r="D47" s="23" t="s">
        <v>0</v>
      </c>
      <c r="E47" s="14" t="s">
        <v>57</v>
      </c>
      <c r="F47" s="14" t="s">
        <v>11</v>
      </c>
      <c r="G47" s="30">
        <v>141300</v>
      </c>
    </row>
    <row r="48" spans="1:7" x14ac:dyDescent="0.25">
      <c r="A48" s="7"/>
      <c r="B48" s="7"/>
      <c r="C48" s="8"/>
      <c r="D48" s="7"/>
      <c r="E48" s="8"/>
    </row>
    <row r="49" spans="1:7" x14ac:dyDescent="0.25">
      <c r="A49" s="7"/>
      <c r="B49" s="7"/>
      <c r="C49" s="8"/>
      <c r="D49" s="7"/>
      <c r="E49" s="8"/>
      <c r="F49" s="25" t="s">
        <v>8</v>
      </c>
      <c r="G49" s="26">
        <f>SUM(G2:G25)+G41</f>
        <v>12205000</v>
      </c>
    </row>
    <row r="50" spans="1:7" x14ac:dyDescent="0.25">
      <c r="A50" s="7"/>
      <c r="B50" s="7"/>
      <c r="C50" s="8"/>
      <c r="D50" s="7"/>
      <c r="E50" s="8"/>
      <c r="F50" s="25" t="s">
        <v>9</v>
      </c>
      <c r="G50" s="26">
        <f>SUM(G26:G40)+SUM(G42:G47)</f>
        <v>10425000</v>
      </c>
    </row>
    <row r="51" spans="1:7" x14ac:dyDescent="0.25">
      <c r="F51" s="24" t="s">
        <v>7</v>
      </c>
      <c r="G51" s="27">
        <f>SUM(G2:G47)</f>
        <v>22630000</v>
      </c>
    </row>
  </sheetData>
  <sortState ref="A2:G134">
    <sortCondition ref="D2:D134"/>
  </sortState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737FBA-FE2E-467F-A704-0F41646C2974}"/>
</file>

<file path=customXml/itemProps2.xml><?xml version="1.0" encoding="utf-8"?>
<ds:datastoreItem xmlns:ds="http://schemas.openxmlformats.org/officeDocument/2006/customXml" ds:itemID="{23F8D60D-AD2B-4B87-A579-177632E54ED3}"/>
</file>

<file path=customXml/itemProps3.xml><?xml version="1.0" encoding="utf-8"?>
<ds:datastoreItem xmlns:ds="http://schemas.openxmlformats.org/officeDocument/2006/customXml" ds:itemID="{FED09226-F4ED-4CDC-8FB0-E3851FBF4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Adıyaman (lt)</vt:lpstr>
    </vt:vector>
  </TitlesOfParts>
  <Company>TPAO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 İMİR</dc:creator>
  <cp:lastModifiedBy>BENGÜ DOLANBAY</cp:lastModifiedBy>
  <cp:lastPrinted>2024-11-21T11:06:43Z</cp:lastPrinted>
  <dcterms:created xsi:type="dcterms:W3CDTF">2024-09-25T13:50:18Z</dcterms:created>
  <dcterms:modified xsi:type="dcterms:W3CDTF">2024-11-21T13:28:04Z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3" name="bjDocumentLabelXML-0">
    <vt:lpwstr>ames.com/2008/01/sie/internal/label"&gt;&lt;element uid="id_classification_public" value="" /&gt;&lt;/sisl&gt;</vt:lpwstr>
  </property>
  <property fmtid="{D5CDD505-2E9C-101B-9397-08002B2CF9AE}" pid="4" name="bjLabelRefreshRequired">
    <vt:lpwstr>FileClassifier</vt:lpwstr>
  </property>
</Properties>
</file>